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</sheets>
  <definedNames>
    <definedName name="_xlnm.Print_Titles" localSheetId="0">'Arkusz1'!$12:$13</definedName>
  </definedNames>
  <calcPr fullCalcOnLoad="1"/>
</workbook>
</file>

<file path=xl/sharedStrings.xml><?xml version="1.0" encoding="utf-8"?>
<sst xmlns="http://schemas.openxmlformats.org/spreadsheetml/2006/main" count="71" uniqueCount="41">
  <si>
    <t>Dział</t>
  </si>
  <si>
    <t>Rozdział</t>
  </si>
  <si>
    <t>Paragraf</t>
  </si>
  <si>
    <t xml:space="preserve">Ostateczny termin dokonania wydatków </t>
  </si>
  <si>
    <t>Kwota w zł</t>
  </si>
  <si>
    <t>wydatki bieżące</t>
  </si>
  <si>
    <t>x</t>
  </si>
  <si>
    <t>Pozostała działalność</t>
  </si>
  <si>
    <t>Załącznik</t>
  </si>
  <si>
    <t>Rady Powiatu w Policach</t>
  </si>
  <si>
    <t>Rodzaj wydatków                                                 Nazwa zadania</t>
  </si>
  <si>
    <t xml:space="preserve">wydatki bieżące </t>
  </si>
  <si>
    <t>razem</t>
  </si>
  <si>
    <t>z dnia 18 grudnia 2015 r.</t>
  </si>
  <si>
    <t>Wykaz i plan finansowy wydatków, które nie wygasają z upływem roku budżetowego 2015</t>
  </si>
  <si>
    <t>Gospodarka mieszkaniowa</t>
  </si>
  <si>
    <t>Gospodarka gruntami i nieruchomościami</t>
  </si>
  <si>
    <t>31.03.2016 r.</t>
  </si>
  <si>
    <t>Gospodarka komunalna i ochrona środowiska</t>
  </si>
  <si>
    <t>Administracja publiczna</t>
  </si>
  <si>
    <t>Promocja jednostek samorządu terytorialnego</t>
  </si>
  <si>
    <t>Transport i łączność</t>
  </si>
  <si>
    <t>Drogi publiczne powiatowe</t>
  </si>
  <si>
    <t>Oświata i wychowanie</t>
  </si>
  <si>
    <t>Opracowanie Powiatowego Programu Opieki nad Zabytkami</t>
  </si>
  <si>
    <t>Kontynuacja badań z zakresu kształcenia zawodowego (pracodawcy, instytucje zaangażowane w szkolnictwo zawodowe)</t>
  </si>
  <si>
    <t>wydatki majątkowe</t>
  </si>
  <si>
    <t>Termomodernizacja dachów na obiektach Zespołu Szkół im. Ignacego Łukasiewicza                        w Policach</t>
  </si>
  <si>
    <t>Gospodarka odpadami</t>
  </si>
  <si>
    <t>Realizacja projektu POWER w latach                      2014-2016</t>
  </si>
  <si>
    <t>Opracowanie projektu Programu Ochrony Środowiska Powiatu Polickiego na lata                        2016 - 2019 z perspektywą do roku 2023</t>
  </si>
  <si>
    <t>30.06.2016 r.</t>
  </si>
  <si>
    <t>15.02.2016 r.</t>
  </si>
  <si>
    <t xml:space="preserve">Usuwanie i przechowywanie pojazdów usuniętych z drogi publicznej </t>
  </si>
  <si>
    <t xml:space="preserve">Podział geodezyjny działek pod poszerzenie drogi powiatowej Nr 3927 Szczecin - Siadło Górne </t>
  </si>
  <si>
    <t xml:space="preserve">Podział geodezyjny działki Nr 9/6 z obrębu ewidencji gruntów i budynków Bezrzecze </t>
  </si>
  <si>
    <t xml:space="preserve">Zimowe utrzymanie dróg powiatowych                  na terenie Powiatu Polickiego </t>
  </si>
  <si>
    <t>29.02.2016 r.</t>
  </si>
  <si>
    <t xml:space="preserve">Opracowanie projektu budowlano-wykonawczego na przebudowę wiaduktu drogowego w ciągu drogi powiatowej Nr 3914Z Szczecin - Police </t>
  </si>
  <si>
    <t>Wykonanie strony internetowej dla Powiatu Polickiego</t>
  </si>
  <si>
    <t>do uchwały Nr XIV/111/2015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</si>
</sst>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b/>
      <sz val="12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i/>
      <sz val="10"/>
      <name val="Arial CE"/>
      <family val="0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115" zoomScaleSheetLayoutView="115" workbookViewId="0" topLeftCell="A1">
      <selection activeCell="F3" sqref="F3"/>
    </sheetView>
  </sheetViews>
  <sheetFormatPr defaultColWidth="9.00390625" defaultRowHeight="12.75"/>
  <cols>
    <col min="1" max="1" width="7.875" style="0" customWidth="1"/>
    <col min="2" max="2" width="10.125" style="0" customWidth="1"/>
    <col min="3" max="3" width="9.875" style="0" customWidth="1"/>
    <col min="4" max="4" width="43.00390625" style="0" customWidth="1"/>
    <col min="5" max="5" width="14.625" style="0" customWidth="1"/>
    <col min="6" max="6" width="23.125" style="0" customWidth="1"/>
    <col min="7" max="7" width="10.125" style="0" bestFit="1" customWidth="1"/>
  </cols>
  <sheetData>
    <row r="1" ht="12.75">
      <c r="F1" s="2" t="s">
        <v>8</v>
      </c>
    </row>
    <row r="2" ht="12.75">
      <c r="F2" s="2" t="s">
        <v>40</v>
      </c>
    </row>
    <row r="3" ht="12.75">
      <c r="F3" s="2" t="s">
        <v>9</v>
      </c>
    </row>
    <row r="4" ht="12.75">
      <c r="F4" s="2" t="s">
        <v>13</v>
      </c>
    </row>
    <row r="5" ht="12.75">
      <c r="F5" s="2"/>
    </row>
    <row r="6" ht="12.75">
      <c r="F6" s="2"/>
    </row>
    <row r="7" ht="12.75">
      <c r="F7" s="2"/>
    </row>
    <row r="8" ht="12.75">
      <c r="F8" s="2"/>
    </row>
    <row r="9" ht="12.75">
      <c r="F9" s="2"/>
    </row>
    <row r="11" spans="1:9" ht="77.25" customHeight="1" thickBot="1">
      <c r="A11" s="36" t="s">
        <v>14</v>
      </c>
      <c r="B11" s="36"/>
      <c r="C11" s="36"/>
      <c r="D11" s="36"/>
      <c r="E11" s="36"/>
      <c r="F11" s="36"/>
      <c r="G11" s="1"/>
      <c r="H11" s="1"/>
      <c r="I11" s="12"/>
    </row>
    <row r="12" spans="1:6" ht="28.5">
      <c r="A12" s="21" t="s">
        <v>0</v>
      </c>
      <c r="B12" s="22" t="s">
        <v>1</v>
      </c>
      <c r="C12" s="22" t="s">
        <v>2</v>
      </c>
      <c r="D12" s="23" t="s">
        <v>10</v>
      </c>
      <c r="E12" s="22" t="s">
        <v>4</v>
      </c>
      <c r="F12" s="24" t="s">
        <v>3</v>
      </c>
    </row>
    <row r="13" spans="1:6" ht="15">
      <c r="A13" s="14">
        <v>1</v>
      </c>
      <c r="B13" s="13">
        <v>2</v>
      </c>
      <c r="C13" s="13">
        <v>3</v>
      </c>
      <c r="D13" s="13">
        <v>4</v>
      </c>
      <c r="E13" s="13">
        <v>5</v>
      </c>
      <c r="F13" s="15">
        <v>6</v>
      </c>
    </row>
    <row r="14" spans="1:6" ht="14.25">
      <c r="A14" s="37" t="s">
        <v>5</v>
      </c>
      <c r="B14" s="38"/>
      <c r="C14" s="38"/>
      <c r="D14" s="38"/>
      <c r="E14" s="38"/>
      <c r="F14" s="39"/>
    </row>
    <row r="15" spans="1:6" s="11" customFormat="1" ht="15.75" customHeight="1">
      <c r="A15" s="8">
        <v>600</v>
      </c>
      <c r="B15" s="9"/>
      <c r="C15" s="4"/>
      <c r="D15" s="10" t="s">
        <v>21</v>
      </c>
      <c r="E15" s="6">
        <f>E16</f>
        <v>8160</v>
      </c>
      <c r="F15" s="7" t="s">
        <v>6</v>
      </c>
    </row>
    <row r="16" spans="1:6" s="11" customFormat="1" ht="15.75" customHeight="1">
      <c r="A16" s="16"/>
      <c r="B16" s="3">
        <v>60095</v>
      </c>
      <c r="C16" s="4"/>
      <c r="D16" s="5" t="s">
        <v>7</v>
      </c>
      <c r="E16" s="6">
        <f>E17</f>
        <v>8160</v>
      </c>
      <c r="F16" s="7" t="s">
        <v>6</v>
      </c>
    </row>
    <row r="17" spans="1:6" ht="30" customHeight="1">
      <c r="A17" s="16"/>
      <c r="B17" s="3"/>
      <c r="C17" s="17">
        <v>4300</v>
      </c>
      <c r="D17" s="18" t="s">
        <v>33</v>
      </c>
      <c r="E17" s="19">
        <v>8160</v>
      </c>
      <c r="F17" s="25" t="s">
        <v>32</v>
      </c>
    </row>
    <row r="18" spans="1:6" s="11" customFormat="1" ht="15.75" customHeight="1">
      <c r="A18" s="8">
        <v>700</v>
      </c>
      <c r="B18" s="9"/>
      <c r="C18" s="4"/>
      <c r="D18" s="10" t="s">
        <v>15</v>
      </c>
      <c r="E18" s="6">
        <f>E19</f>
        <v>14145</v>
      </c>
      <c r="F18" s="7" t="s">
        <v>6</v>
      </c>
    </row>
    <row r="19" spans="1:6" s="11" customFormat="1" ht="15.75" customHeight="1">
      <c r="A19" s="16"/>
      <c r="B19" s="3">
        <v>70005</v>
      </c>
      <c r="C19" s="4"/>
      <c r="D19" s="5" t="s">
        <v>16</v>
      </c>
      <c r="E19" s="6">
        <f>SUM(E20:E21)</f>
        <v>14145</v>
      </c>
      <c r="F19" s="7" t="s">
        <v>6</v>
      </c>
    </row>
    <row r="20" spans="1:6" ht="45.75" customHeight="1">
      <c r="A20" s="16"/>
      <c r="B20" s="3"/>
      <c r="C20" s="17">
        <v>4300</v>
      </c>
      <c r="D20" s="18" t="s">
        <v>34</v>
      </c>
      <c r="E20" s="19">
        <v>7995</v>
      </c>
      <c r="F20" s="25" t="s">
        <v>17</v>
      </c>
    </row>
    <row r="21" spans="1:6" ht="31.5" customHeight="1">
      <c r="A21" s="16"/>
      <c r="B21" s="3"/>
      <c r="C21" s="17">
        <v>4300</v>
      </c>
      <c r="D21" s="18" t="s">
        <v>35</v>
      </c>
      <c r="E21" s="19">
        <v>6150</v>
      </c>
      <c r="F21" s="25" t="s">
        <v>17</v>
      </c>
    </row>
    <row r="22" spans="1:6" s="11" customFormat="1" ht="15.75" customHeight="1">
      <c r="A22" s="8">
        <v>750</v>
      </c>
      <c r="B22" s="9"/>
      <c r="C22" s="4"/>
      <c r="D22" s="10" t="s">
        <v>19</v>
      </c>
      <c r="E22" s="6">
        <f>E23</f>
        <v>8610</v>
      </c>
      <c r="F22" s="7" t="s">
        <v>6</v>
      </c>
    </row>
    <row r="23" spans="1:6" s="11" customFormat="1" ht="33.75" customHeight="1">
      <c r="A23" s="16"/>
      <c r="B23" s="29">
        <v>75075</v>
      </c>
      <c r="C23" s="4"/>
      <c r="D23" s="30" t="s">
        <v>20</v>
      </c>
      <c r="E23" s="6">
        <f>E24</f>
        <v>8610</v>
      </c>
      <c r="F23" s="7" t="s">
        <v>6</v>
      </c>
    </row>
    <row r="24" spans="1:6" ht="33" customHeight="1">
      <c r="A24" s="16"/>
      <c r="B24" s="3"/>
      <c r="C24" s="17">
        <v>4300</v>
      </c>
      <c r="D24" s="18" t="s">
        <v>39</v>
      </c>
      <c r="E24" s="19">
        <v>8610</v>
      </c>
      <c r="F24" s="25" t="s">
        <v>31</v>
      </c>
    </row>
    <row r="25" spans="1:6" s="11" customFormat="1" ht="15.75" customHeight="1">
      <c r="A25" s="8">
        <v>801</v>
      </c>
      <c r="B25" s="9"/>
      <c r="C25" s="4"/>
      <c r="D25" s="10" t="s">
        <v>23</v>
      </c>
      <c r="E25" s="6">
        <f>E26</f>
        <v>159131</v>
      </c>
      <c r="F25" s="7" t="s">
        <v>6</v>
      </c>
    </row>
    <row r="26" spans="1:6" s="11" customFormat="1" ht="15.75" customHeight="1">
      <c r="A26" s="16"/>
      <c r="B26" s="3">
        <v>80195</v>
      </c>
      <c r="C26" s="4"/>
      <c r="D26" s="5" t="s">
        <v>7</v>
      </c>
      <c r="E26" s="6">
        <f>SUM(E27:E29)</f>
        <v>159131</v>
      </c>
      <c r="F26" s="7" t="s">
        <v>6</v>
      </c>
    </row>
    <row r="27" spans="1:6" ht="30" customHeight="1">
      <c r="A27" s="16"/>
      <c r="B27" s="3"/>
      <c r="C27" s="17">
        <v>4300</v>
      </c>
      <c r="D27" s="18" t="s">
        <v>24</v>
      </c>
      <c r="E27" s="19">
        <v>5000</v>
      </c>
      <c r="F27" s="25" t="s">
        <v>31</v>
      </c>
    </row>
    <row r="28" spans="1:6" ht="52.5" customHeight="1">
      <c r="A28" s="16"/>
      <c r="B28" s="3"/>
      <c r="C28" s="17">
        <v>4300</v>
      </c>
      <c r="D28" s="18" t="s">
        <v>25</v>
      </c>
      <c r="E28" s="19">
        <v>17712</v>
      </c>
      <c r="F28" s="25" t="s">
        <v>31</v>
      </c>
    </row>
    <row r="29" spans="1:6" ht="30" customHeight="1">
      <c r="A29" s="16"/>
      <c r="B29" s="3"/>
      <c r="C29" s="17">
        <v>4301</v>
      </c>
      <c r="D29" s="18" t="s">
        <v>29</v>
      </c>
      <c r="E29" s="19">
        <v>136419</v>
      </c>
      <c r="F29" s="25" t="s">
        <v>31</v>
      </c>
    </row>
    <row r="30" spans="1:6" s="11" customFormat="1" ht="30" customHeight="1">
      <c r="A30" s="8">
        <v>900</v>
      </c>
      <c r="B30" s="9"/>
      <c r="C30" s="4"/>
      <c r="D30" s="10" t="s">
        <v>18</v>
      </c>
      <c r="E30" s="31">
        <f>E33+E31</f>
        <v>315972</v>
      </c>
      <c r="F30" s="7" t="s">
        <v>6</v>
      </c>
    </row>
    <row r="31" spans="1:6" s="11" customFormat="1" ht="15.75" customHeight="1">
      <c r="A31" s="16"/>
      <c r="B31" s="3">
        <v>90002</v>
      </c>
      <c r="C31" s="4"/>
      <c r="D31" s="5" t="s">
        <v>28</v>
      </c>
      <c r="E31" s="6">
        <f>E32</f>
        <v>310972</v>
      </c>
      <c r="F31" s="7" t="s">
        <v>6</v>
      </c>
    </row>
    <row r="32" spans="1:6" ht="31.5" customHeight="1">
      <c r="A32" s="16"/>
      <c r="B32" s="3"/>
      <c r="C32" s="17">
        <v>4300</v>
      </c>
      <c r="D32" s="18" t="s">
        <v>36</v>
      </c>
      <c r="E32" s="19">
        <v>310972</v>
      </c>
      <c r="F32" s="25" t="s">
        <v>32</v>
      </c>
    </row>
    <row r="33" spans="1:6" s="11" customFormat="1" ht="15.75" customHeight="1">
      <c r="A33" s="16"/>
      <c r="B33" s="3">
        <v>90095</v>
      </c>
      <c r="C33" s="4"/>
      <c r="D33" s="5" t="s">
        <v>7</v>
      </c>
      <c r="E33" s="6">
        <f>SUM(E34:E34)</f>
        <v>5000</v>
      </c>
      <c r="F33" s="7" t="s">
        <v>6</v>
      </c>
    </row>
    <row r="34" spans="1:6" ht="50.25" customHeight="1">
      <c r="A34" s="16"/>
      <c r="B34" s="3"/>
      <c r="C34" s="17">
        <v>4300</v>
      </c>
      <c r="D34" s="18" t="s">
        <v>30</v>
      </c>
      <c r="E34" s="19">
        <v>5000</v>
      </c>
      <c r="F34" s="25" t="s">
        <v>37</v>
      </c>
    </row>
    <row r="35" spans="1:6" ht="14.25">
      <c r="A35" s="37" t="s">
        <v>26</v>
      </c>
      <c r="B35" s="38"/>
      <c r="C35" s="38"/>
      <c r="D35" s="38"/>
      <c r="E35" s="38"/>
      <c r="F35" s="39"/>
    </row>
    <row r="36" spans="1:6" s="11" customFormat="1" ht="15.75" customHeight="1">
      <c r="A36" s="8">
        <v>600</v>
      </c>
      <c r="B36" s="9"/>
      <c r="C36" s="4"/>
      <c r="D36" s="10" t="s">
        <v>21</v>
      </c>
      <c r="E36" s="6">
        <f>E37</f>
        <v>69126</v>
      </c>
      <c r="F36" s="7" t="s">
        <v>6</v>
      </c>
    </row>
    <row r="37" spans="1:6" s="11" customFormat="1" ht="15.75" customHeight="1">
      <c r="A37" s="16"/>
      <c r="B37" s="3">
        <v>60014</v>
      </c>
      <c r="C37" s="4"/>
      <c r="D37" s="5" t="s">
        <v>22</v>
      </c>
      <c r="E37" s="6">
        <f>E38</f>
        <v>69126</v>
      </c>
      <c r="F37" s="7" t="s">
        <v>6</v>
      </c>
    </row>
    <row r="38" spans="1:6" ht="61.5" customHeight="1">
      <c r="A38" s="16"/>
      <c r="B38" s="3"/>
      <c r="C38" s="17">
        <v>6050</v>
      </c>
      <c r="D38" s="18" t="s">
        <v>38</v>
      </c>
      <c r="E38" s="19">
        <v>69126</v>
      </c>
      <c r="F38" s="25" t="s">
        <v>31</v>
      </c>
    </row>
    <row r="39" spans="1:6" s="11" customFormat="1" ht="30" customHeight="1">
      <c r="A39" s="8">
        <v>900</v>
      </c>
      <c r="B39" s="9"/>
      <c r="C39" s="4"/>
      <c r="D39" s="30" t="s">
        <v>18</v>
      </c>
      <c r="E39" s="31">
        <f>E40</f>
        <v>242743</v>
      </c>
      <c r="F39" s="7" t="s">
        <v>6</v>
      </c>
    </row>
    <row r="40" spans="1:6" s="11" customFormat="1" ht="15.75" customHeight="1">
      <c r="A40" s="16"/>
      <c r="B40" s="3">
        <v>90095</v>
      </c>
      <c r="C40" s="4"/>
      <c r="D40" s="5" t="s">
        <v>7</v>
      </c>
      <c r="E40" s="6">
        <f>SUM(E41:E41)</f>
        <v>242743</v>
      </c>
      <c r="F40" s="7" t="s">
        <v>6</v>
      </c>
    </row>
    <row r="41" spans="1:6" ht="50.25" customHeight="1">
      <c r="A41" s="16"/>
      <c r="B41" s="3"/>
      <c r="C41" s="17">
        <v>6050</v>
      </c>
      <c r="D41" s="18" t="s">
        <v>27</v>
      </c>
      <c r="E41" s="19">
        <v>242743</v>
      </c>
      <c r="F41" s="25" t="s">
        <v>31</v>
      </c>
    </row>
    <row r="42" spans="1:6" ht="15.75" customHeight="1">
      <c r="A42" s="34" t="s">
        <v>11</v>
      </c>
      <c r="B42" s="35"/>
      <c r="C42" s="35"/>
      <c r="D42" s="35"/>
      <c r="E42" s="20">
        <f>E15+E18+E22+E25+E30</f>
        <v>506018</v>
      </c>
      <c r="F42" s="26" t="s">
        <v>6</v>
      </c>
    </row>
    <row r="43" spans="1:6" ht="15.75" customHeight="1">
      <c r="A43" s="34" t="s">
        <v>26</v>
      </c>
      <c r="B43" s="35"/>
      <c r="C43" s="35"/>
      <c r="D43" s="35"/>
      <c r="E43" s="20">
        <f>E36+E39</f>
        <v>311869</v>
      </c>
      <c r="F43" s="26" t="s">
        <v>6</v>
      </c>
    </row>
    <row r="44" spans="1:6" ht="15" customHeight="1" thickBot="1">
      <c r="A44" s="32" t="s">
        <v>12</v>
      </c>
      <c r="B44" s="33"/>
      <c r="C44" s="33"/>
      <c r="D44" s="33"/>
      <c r="E44" s="27">
        <f>SUM(E42:E43)</f>
        <v>817887</v>
      </c>
      <c r="F44" s="28" t="s">
        <v>6</v>
      </c>
    </row>
  </sheetData>
  <sheetProtection/>
  <mergeCells count="6">
    <mergeCell ref="A44:D44"/>
    <mergeCell ref="A42:D42"/>
    <mergeCell ref="A11:F11"/>
    <mergeCell ref="A14:F14"/>
    <mergeCell ref="A35:F35"/>
    <mergeCell ref="A43:D43"/>
  </mergeCells>
  <printOptions/>
  <pageMargins left="0.984251968503937" right="0.7874015748031497" top="0.984251968503937" bottom="0.984251968503937" header="0.5118110236220472" footer="0.5118110236220472"/>
  <pageSetup fitToHeight="2" horizontalDpi="600" verticalDpi="600" orientation="portrait" paperSize="9" scale="77" r:id="rId1"/>
  <headerFooter alignWithMargins="0">
    <oddHeader>&amp;R.
</oddHeader>
    <oddFooter>&amp;C&amp;P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:F4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7.875" style="0" customWidth="1"/>
    <col min="2" max="2" width="10.125" style="0" customWidth="1"/>
    <col min="3" max="3" width="9.875" style="0" customWidth="1"/>
    <col min="4" max="4" width="39.625" style="0" customWidth="1"/>
    <col min="5" max="5" width="14.625" style="0" customWidth="1"/>
    <col min="6" max="6" width="23.125" style="0" customWidth="1"/>
  </cols>
  <sheetData>
    <row r="1" ht="12.75">
      <c r="F1" s="2"/>
    </row>
    <row r="2" ht="12.75">
      <c r="F2" s="2"/>
    </row>
    <row r="3" ht="12.75">
      <c r="F3" s="2"/>
    </row>
    <row r="4" ht="12.75">
      <c r="F4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Królikowsk</cp:lastModifiedBy>
  <cp:lastPrinted>2015-12-21T08:09:53Z</cp:lastPrinted>
  <dcterms:created xsi:type="dcterms:W3CDTF">1997-02-26T13:46:56Z</dcterms:created>
  <dcterms:modified xsi:type="dcterms:W3CDTF">2015-12-21T08:09:57Z</dcterms:modified>
  <cp:category/>
  <cp:version/>
  <cp:contentType/>
  <cp:contentStatus/>
</cp:coreProperties>
</file>